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4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<sst xmlns="http://schemas.openxmlformats.org/spreadsheetml/2006/main" count="240" uniqueCount="140">
  <si>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</si>
  <si>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</si>
  <si>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</si>
  <si>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</si>
  <si>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</si>
  <si>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</si>
  <si>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</si>
  <si>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</si>
  <si>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</si>
  <si>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</si>
  <si>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</si>
  <si>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</si>
  <si>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</si>
  <si>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</si>
  <si>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</si>
  <si>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</si>
  <si>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</si>
  <si>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</si>
  <si>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</si>
  <si>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</si>
  <si>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</si>
  <si>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</si>
  <si>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</si>
  <si>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</si>
  <si>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</si>
  <si>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</si>
  <si>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</si>
  <si>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</si>
  <si>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</si>
  <si>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</si>
  <si>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</si>
  <si>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</si>
  <si>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</si>
  <si>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</si>
  <si>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</si>
  <si>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</si>
  <si>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</si>
  <si>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</si>
  <si>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</si>
  <si>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</si>
  <si>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</si>
  <si>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</si>
  <si>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</si>
  <si>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</si>
  <si>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</si>
  <si>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</si>
  <si>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</si>
  <si>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</si>
  <si>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</si>
  <si>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</si>
  <si>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</si>
  <si>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</si>
  <si>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</si>
  <si>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</si>
  <si>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20405</t>
  </si>
  <si>
    <t>　法院</t>
  </si>
  <si>
    <t>　　2040501</t>
  </si>
  <si>
    <t>　　行政运行</t>
  </si>
  <si>
    <t>　　2040502</t>
  </si>
  <si>
    <t>　　一般行政管理事务</t>
  </si>
  <si>
    <t>　　2040505</t>
  </si>
  <si>
    <t>　　案件执行</t>
  </si>
  <si>
    <t>　　2040506</t>
  </si>
  <si>
    <t>　　“两庭”建设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</si>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</sst>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1">
      <selection activeCell="E30" sqref="E30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0" t="s">
        <v>1</v>
      </c>
      <c r="B2" s="190"/>
      <c r="C2" s="190"/>
      <c r="D2" s="190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1" t="s">
        <v>3</v>
      </c>
      <c r="B4" s="191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2932.27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2932.27</v>
      </c>
      <c r="C7" s="8" t="s">
        <v>11</v>
      </c>
      <c r="D7" s="10">
        <v>2854.17</v>
      </c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/>
      <c r="C9" s="8" t="s">
        <v>15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16</v>
      </c>
      <c r="D10" s="10"/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17</v>
      </c>
      <c r="D11" s="10">
        <v>190</v>
      </c>
      <c r="E11" s="2"/>
      <c r="F11" s="2"/>
      <c r="G11" s="2"/>
      <c r="H11" s="2"/>
    </row>
    <row r="12" spans="1:8" s="1" customFormat="1" ht="21" customHeight="1">
      <c r="A12" s="8" t="s">
        <v>18</v>
      </c>
      <c r="B12" s="10"/>
      <c r="C12" s="8" t="s">
        <v>19</v>
      </c>
      <c r="D12" s="10"/>
      <c r="E12" s="2"/>
      <c r="F12" s="2"/>
      <c r="G12" s="2"/>
      <c r="H12" s="2"/>
    </row>
    <row r="13" spans="1:8" s="1" customFormat="1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s="1" customFormat="1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2" t="s">
        <v>24</v>
      </c>
      <c r="B15" s="13">
        <v>111.9</v>
      </c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27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31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32</v>
      </c>
      <c r="B25" s="14">
        <f>SUM(B6)+SUM(B9)+SUM(B12:B15)</f>
        <v>3044.17</v>
      </c>
      <c r="C25" s="7" t="s">
        <v>33</v>
      </c>
      <c r="D25" s="10">
        <v>3044.17</v>
      </c>
      <c r="E25" s="20"/>
      <c r="F25" s="3"/>
      <c r="G25" s="3"/>
      <c r="H25" s="3"/>
    </row>
    <row r="26" spans="1:8" s="1" customFormat="1" ht="21" customHeight="1">
      <c r="A26" s="8" t="s">
        <v>34</v>
      </c>
      <c r="B26" s="10"/>
      <c r="C26" s="7" t="s">
        <v>35</v>
      </c>
      <c r="D26" s="14"/>
      <c r="E26" s="20"/>
      <c r="F26" s="3"/>
      <c r="G26" s="3"/>
      <c r="H26" s="3"/>
    </row>
    <row r="27" spans="1:8" s="1" customFormat="1" ht="19.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37</v>
      </c>
      <c r="B28" s="14">
        <f>SUM(B25:B27)</f>
        <v>3044.17</v>
      </c>
      <c r="C28" s="7" t="s">
        <v>38</v>
      </c>
      <c r="D28" s="14">
        <f>SUM(D25)+SUM(D26)</f>
        <v>3044.17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4.25"/>
    <row r="36" s="1" customFormat="1" ht="14.2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4.25"/>
    <row r="40" s="1" customFormat="1" ht="14.25"/>
    <row r="41" spans="1:4" s="1" customFormat="1" ht="15">
      <c r="A41" s="21"/>
      <c r="B41" s="3"/>
      <c r="C41" s="3"/>
      <c r="D41" s="3"/>
    </row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3"/>
      <c r="F56" s="3"/>
      <c r="G56" s="3"/>
      <c r="H56" s="3"/>
    </row>
    <row r="57" s="1" customFormat="1" ht="14.2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4.25"/>
    <row r="61" spans="1:4" s="1" customFormat="1" ht="15">
      <c r="A61" s="21"/>
      <c r="B61" s="3"/>
      <c r="C61" s="3"/>
      <c r="D61" s="3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1" t="s">
        <v>138</v>
      </c>
      <c r="B1" s="211"/>
    </row>
    <row r="2" s="1" customFormat="1" ht="19.5" customHeight="1">
      <c r="B2" s="185" t="s">
        <v>2</v>
      </c>
    </row>
    <row r="3" spans="1:2" s="1" customFormat="1" ht="29.25" customHeight="1">
      <c r="A3" s="186" t="s">
        <v>139</v>
      </c>
      <c r="B3" s="186" t="s">
        <v>74</v>
      </c>
    </row>
    <row r="4" spans="1:3" s="1" customFormat="1" ht="29.25" customHeight="1">
      <c r="A4" s="187"/>
      <c r="B4" s="188"/>
      <c r="C4" s="189"/>
    </row>
    <row r="5" spans="1:3" s="1" customFormat="1" ht="9.75" customHeight="1">
      <c r="A5" s="189"/>
      <c r="C5" s="189"/>
    </row>
    <row r="6" spans="1:3" s="1" customFormat="1" ht="9.75" customHeight="1">
      <c r="A6" s="189"/>
      <c r="B6" s="189"/>
      <c r="C6" s="189"/>
    </row>
    <row r="7" spans="1:2" s="1" customFormat="1" ht="9.75" customHeight="1">
      <c r="A7" s="189"/>
      <c r="B7" s="189"/>
    </row>
    <row r="8" spans="1:2" s="1" customFormat="1" ht="9.75" customHeight="1">
      <c r="A8" s="189"/>
      <c r="B8" s="189"/>
    </row>
    <row r="9" spans="1:2" s="1" customFormat="1" ht="9.75" customHeight="1">
      <c r="A9" s="189"/>
      <c r="B9" s="189"/>
    </row>
    <row r="10" s="1" customFormat="1" ht="9.75" customHeight="1">
      <c r="B10" s="189"/>
    </row>
    <row r="11" spans="1:2" s="1" customFormat="1" ht="9.75" customHeight="1">
      <c r="A11" s="189"/>
      <c r="B11" s="189"/>
    </row>
    <row r="12" s="1" customFormat="1" ht="9.75" customHeight="1">
      <c r="B12" s="189"/>
    </row>
    <row r="13" s="1" customFormat="1" ht="9.75" customHeight="1">
      <c r="B13" s="189"/>
    </row>
    <row r="14" s="1" customFormat="1" ht="14.25"/>
    <row r="15" s="1" customFormat="1" ht="9.75" customHeight="1">
      <c r="B15" s="189"/>
    </row>
    <row r="16" spans="1:2" s="1" customFormat="1" ht="9.75" customHeight="1">
      <c r="A16" s="189"/>
      <c r="B16" s="189"/>
    </row>
    <row r="17" s="1" customFormat="1" ht="9.75" customHeight="1">
      <c r="B17" s="189"/>
    </row>
    <row r="18" s="1" customFormat="1" ht="14.25"/>
    <row r="19" s="1" customFormat="1" ht="14.25"/>
    <row r="20" s="1" customFormat="1" ht="9.75" customHeight="1">
      <c r="B20" s="189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0">
      <selection activeCell="D30" sqref="D30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2" t="s">
        <v>39</v>
      </c>
      <c r="B2" s="192"/>
      <c r="C2" s="25"/>
      <c r="D2" s="25"/>
      <c r="E2" s="25"/>
      <c r="F2" s="25"/>
    </row>
    <row r="3" spans="2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3" t="s">
        <v>3</v>
      </c>
      <c r="B4" s="193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2932.27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2932.27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/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>
        <v>111.9</v>
      </c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3044.17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/>
      <c r="C26" s="39"/>
      <c r="D26" s="25"/>
      <c r="E26" s="25"/>
      <c r="F26" s="25"/>
    </row>
    <row r="27" spans="1:6" s="1" customFormat="1" ht="21" customHeight="1">
      <c r="A27" s="29" t="s">
        <v>36</v>
      </c>
      <c r="B27" s="31"/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3044.17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4.25"/>
    <row r="35" s="1" customFormat="1" ht="14.2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4.25"/>
    <row r="39" s="1" customFormat="1" ht="14.25"/>
    <row r="40" s="1" customFormat="1" ht="14.25"/>
    <row r="41" spans="1:2" s="1" customFormat="1" ht="15">
      <c r="A41" s="40"/>
      <c r="B41" s="25"/>
    </row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pans="3:6" s="1" customFormat="1" ht="15">
      <c r="C54" s="25"/>
      <c r="D54" s="25"/>
      <c r="E54" s="25"/>
      <c r="F54" s="25"/>
    </row>
    <row r="55" s="1" customFormat="1" ht="14.25"/>
    <row r="56" spans="3:6" s="1" customFormat="1" ht="15">
      <c r="C56" s="25"/>
      <c r="D56" s="25"/>
      <c r="E56" s="25"/>
      <c r="F56" s="25"/>
    </row>
    <row r="57" s="1" customFormat="1" ht="14.25"/>
    <row r="58" s="1" customFormat="1" ht="14.25"/>
    <row r="59" spans="1:2" s="1" customFormat="1" ht="15">
      <c r="A59" s="40"/>
      <c r="B59" s="25"/>
    </row>
    <row r="60" s="1" customFormat="1" ht="14.25"/>
    <row r="61" spans="1:2" s="1" customFormat="1" ht="15">
      <c r="A61" s="40"/>
      <c r="B61" s="25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4.2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4" t="s">
        <v>40</v>
      </c>
      <c r="B2" s="194"/>
      <c r="C2" s="194"/>
      <c r="D2" s="194"/>
      <c r="E2" s="194"/>
      <c r="F2" s="194"/>
      <c r="G2" s="194"/>
      <c r="H2" s="19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5" t="s">
        <v>41</v>
      </c>
      <c r="B4" s="195"/>
      <c r="C4" s="195" t="s">
        <v>42</v>
      </c>
      <c r="D4" s="195" t="s">
        <v>43</v>
      </c>
      <c r="E4" s="195"/>
      <c r="F4" s="195"/>
      <c r="G4" s="195"/>
      <c r="H4" s="195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195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3044.17</v>
      </c>
      <c r="D6" s="58">
        <v>2548.31</v>
      </c>
      <c r="E6" s="59">
        <v>495.86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2854.17</v>
      </c>
      <c r="D7" s="58">
        <v>2358.31</v>
      </c>
      <c r="E7" s="59">
        <v>495.86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2854.17</v>
      </c>
      <c r="D8" s="58">
        <v>2358.31</v>
      </c>
      <c r="E8" s="59">
        <v>495.86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2358.31</v>
      </c>
      <c r="D9" s="70">
        <v>2358.31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58</v>
      </c>
      <c r="B10" s="69" t="s">
        <v>59</v>
      </c>
      <c r="C10" s="70">
        <v>60</v>
      </c>
      <c r="D10" s="70"/>
      <c r="E10" s="70">
        <v>60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68" t="s">
        <v>60</v>
      </c>
      <c r="B11" s="69" t="s">
        <v>61</v>
      </c>
      <c r="C11" s="70">
        <v>355.86</v>
      </c>
      <c r="D11" s="70"/>
      <c r="E11" s="70">
        <v>355.86</v>
      </c>
      <c r="F11" s="70"/>
      <c r="G11" s="70"/>
      <c r="H11" s="70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62</v>
      </c>
      <c r="B12" s="69" t="s">
        <v>63</v>
      </c>
      <c r="C12" s="70">
        <v>80</v>
      </c>
      <c r="D12" s="70"/>
      <c r="E12" s="70">
        <v>80</v>
      </c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64</v>
      </c>
      <c r="B13" s="64" t="s">
        <v>65</v>
      </c>
      <c r="C13" s="57">
        <v>190</v>
      </c>
      <c r="D13" s="58">
        <v>190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55" t="s">
        <v>66</v>
      </c>
      <c r="B14" s="64" t="s">
        <v>67</v>
      </c>
      <c r="C14" s="57">
        <v>190</v>
      </c>
      <c r="D14" s="58">
        <v>190</v>
      </c>
      <c r="E14" s="59"/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21.75" customHeight="1">
      <c r="A15" s="68" t="s">
        <v>68</v>
      </c>
      <c r="B15" s="69" t="s">
        <v>69</v>
      </c>
      <c r="C15" s="70">
        <v>190</v>
      </c>
      <c r="D15" s="70">
        <v>190</v>
      </c>
      <c r="E15" s="70"/>
      <c r="F15" s="70"/>
      <c r="G15" s="70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43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6" t="s">
        <v>70</v>
      </c>
      <c r="B2" s="196"/>
      <c r="C2" s="196"/>
      <c r="D2" s="196"/>
      <c r="E2" s="73"/>
      <c r="F2" s="73"/>
      <c r="G2" s="73"/>
      <c r="H2" s="73"/>
    </row>
    <row r="3" spans="2:8" s="1" customFormat="1" ht="18.75" customHeight="1">
      <c r="B3" s="72"/>
      <c r="C3" s="72"/>
      <c r="D3" s="74" t="s">
        <v>2</v>
      </c>
      <c r="E3" s="72"/>
      <c r="F3" s="72"/>
      <c r="G3" s="75"/>
      <c r="H3" s="75"/>
    </row>
    <row r="4" spans="1:8" s="1" customFormat="1" ht="24" customHeight="1">
      <c r="A4" s="197" t="s">
        <v>3</v>
      </c>
      <c r="B4" s="197"/>
      <c r="C4" s="198" t="s">
        <v>4</v>
      </c>
      <c r="D4" s="198"/>
      <c r="E4" s="72"/>
      <c r="F4" s="72"/>
      <c r="G4" s="72"/>
      <c r="H4" s="75"/>
    </row>
    <row r="5" spans="1:8" s="1" customFormat="1" ht="21.75" customHeight="1">
      <c r="A5" s="76" t="s">
        <v>5</v>
      </c>
      <c r="B5" s="76" t="s">
        <v>6</v>
      </c>
      <c r="C5" s="76" t="s">
        <v>7</v>
      </c>
      <c r="D5" s="76" t="s">
        <v>6</v>
      </c>
      <c r="E5" s="75"/>
      <c r="F5" s="72"/>
      <c r="G5" s="72"/>
      <c r="H5" s="72"/>
    </row>
    <row r="6" spans="1:8" s="1" customFormat="1" ht="21" customHeight="1">
      <c r="A6" s="77" t="s">
        <v>8</v>
      </c>
      <c r="B6" s="78">
        <f>SUM(B7:B8)</f>
        <v>2932.27</v>
      </c>
      <c r="C6" s="77" t="s">
        <v>9</v>
      </c>
      <c r="D6" s="79"/>
      <c r="E6" s="72"/>
      <c r="F6" s="72"/>
      <c r="G6" s="75"/>
      <c r="H6" s="72"/>
    </row>
    <row r="7" spans="1:8" s="1" customFormat="1" ht="21" customHeight="1">
      <c r="A7" s="77" t="s">
        <v>10</v>
      </c>
      <c r="B7" s="80">
        <v>2932.27</v>
      </c>
      <c r="C7" s="77" t="s">
        <v>11</v>
      </c>
      <c r="D7" s="79">
        <v>2742.27</v>
      </c>
      <c r="E7" s="72"/>
      <c r="F7" s="72"/>
      <c r="G7" s="75"/>
      <c r="H7" s="75"/>
    </row>
    <row r="8" spans="1:8" s="1" customFormat="1" ht="21" customHeight="1">
      <c r="A8" s="81" t="s">
        <v>12</v>
      </c>
      <c r="B8" s="82"/>
      <c r="C8" s="83" t="s">
        <v>13</v>
      </c>
      <c r="D8" s="79"/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15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16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17</v>
      </c>
      <c r="D11" s="79">
        <v>190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19</v>
      </c>
      <c r="D12" s="79"/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21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23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25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26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27</v>
      </c>
      <c r="D17" s="79"/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28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29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30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31</v>
      </c>
      <c r="D21" s="88"/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32</v>
      </c>
      <c r="B23" s="90">
        <f>SUM(B7:B8)</f>
        <v>2932.27</v>
      </c>
      <c r="C23" s="76" t="s">
        <v>33</v>
      </c>
      <c r="D23" s="79">
        <v>2932.27</v>
      </c>
      <c r="E23" s="72"/>
      <c r="F23" s="75"/>
      <c r="G23" s="75"/>
      <c r="H23" s="75"/>
    </row>
    <row r="24" spans="1:8" s="1" customFormat="1" ht="21" customHeight="1">
      <c r="A24" s="91" t="s">
        <v>34</v>
      </c>
      <c r="B24" s="92"/>
      <c r="C24" s="93" t="s">
        <v>35</v>
      </c>
      <c r="D24" s="94"/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37</v>
      </c>
      <c r="B26" s="78">
        <f>SUM(B23:B24)</f>
        <v>2932.27</v>
      </c>
      <c r="C26" s="76" t="s">
        <v>38</v>
      </c>
      <c r="D26" s="94">
        <f>SUM(D23:D24)</f>
        <v>2932.27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4.25"/>
    <row r="33" s="1" customFormat="1" ht="14.2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4.25"/>
    <row r="37" s="1" customFormat="1" ht="14.2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199" t="s">
        <v>71</v>
      </c>
      <c r="B2" s="199"/>
      <c r="C2" s="199"/>
      <c r="D2" s="199"/>
      <c r="E2" s="199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0" t="s">
        <v>41</v>
      </c>
      <c r="B4" s="200"/>
      <c r="C4" s="201" t="s">
        <v>42</v>
      </c>
      <c r="D4" s="200" t="s">
        <v>43</v>
      </c>
      <c r="E4" s="200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44</v>
      </c>
      <c r="B5" s="109" t="s">
        <v>45</v>
      </c>
      <c r="C5" s="200"/>
      <c r="D5" s="110" t="s">
        <v>46</v>
      </c>
      <c r="E5" s="111" t="s">
        <v>47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51</v>
      </c>
      <c r="C6" s="115">
        <v>2932.27</v>
      </c>
      <c r="D6" s="116">
        <v>2458.31</v>
      </c>
      <c r="E6" s="117">
        <v>473.96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52</v>
      </c>
      <c r="B7" s="119" t="s">
        <v>53</v>
      </c>
      <c r="C7" s="115">
        <v>2742.27</v>
      </c>
      <c r="D7" s="116">
        <v>2268.31</v>
      </c>
      <c r="E7" s="117">
        <v>473.96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54</v>
      </c>
      <c r="B8" s="119" t="s">
        <v>55</v>
      </c>
      <c r="C8" s="115">
        <v>2742.27</v>
      </c>
      <c r="D8" s="116">
        <v>2268.31</v>
      </c>
      <c r="E8" s="117">
        <v>473.96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56</v>
      </c>
      <c r="B9" s="124" t="s">
        <v>57</v>
      </c>
      <c r="C9" s="125">
        <v>2268.31</v>
      </c>
      <c r="D9" s="126">
        <v>2268.31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23" t="s">
        <v>58</v>
      </c>
      <c r="B10" s="124" t="s">
        <v>59</v>
      </c>
      <c r="C10" s="125">
        <v>60</v>
      </c>
      <c r="D10" s="126"/>
      <c r="E10" s="126">
        <v>60</v>
      </c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23" t="s">
        <v>60</v>
      </c>
      <c r="B11" s="124" t="s">
        <v>61</v>
      </c>
      <c r="C11" s="125">
        <v>333.96</v>
      </c>
      <c r="D11" s="126"/>
      <c r="E11" s="126">
        <v>333.96</v>
      </c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23" t="s">
        <v>62</v>
      </c>
      <c r="B12" s="124" t="s">
        <v>63</v>
      </c>
      <c r="C12" s="125">
        <v>80</v>
      </c>
      <c r="D12" s="126"/>
      <c r="E12" s="126">
        <v>80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64</v>
      </c>
      <c r="B13" s="119" t="s">
        <v>65</v>
      </c>
      <c r="C13" s="115">
        <v>190</v>
      </c>
      <c r="D13" s="116">
        <v>190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13" t="s">
        <v>66</v>
      </c>
      <c r="B14" s="119" t="s">
        <v>67</v>
      </c>
      <c r="C14" s="115">
        <v>190</v>
      </c>
      <c r="D14" s="116">
        <v>190</v>
      </c>
      <c r="E14" s="11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33" s="1" customFormat="1" ht="21.75" customHeight="1">
      <c r="A15" s="123" t="s">
        <v>68</v>
      </c>
      <c r="B15" s="124" t="s">
        <v>69</v>
      </c>
      <c r="C15" s="125">
        <v>190</v>
      </c>
      <c r="D15" s="126">
        <v>190</v>
      </c>
      <c r="E15" s="126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101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0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7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2" t="s">
        <v>72</v>
      </c>
      <c r="B1" s="202"/>
      <c r="C1" s="202"/>
      <c r="D1" s="202"/>
      <c r="E1" s="202"/>
    </row>
    <row r="2" s="1" customFormat="1" ht="21.75" customHeight="1">
      <c r="E2" s="128" t="s">
        <v>2</v>
      </c>
    </row>
    <row r="3" spans="1:5" s="1" customFormat="1" ht="24.75" customHeight="1">
      <c r="A3" s="203" t="s">
        <v>73</v>
      </c>
      <c r="B3" s="203"/>
      <c r="C3" s="203" t="s">
        <v>74</v>
      </c>
      <c r="D3" s="205" t="s">
        <v>43</v>
      </c>
      <c r="E3" s="205"/>
    </row>
    <row r="4" spans="1:5" s="1" customFormat="1" ht="24.75" customHeight="1">
      <c r="A4" s="129" t="s">
        <v>44</v>
      </c>
      <c r="B4" s="129" t="s">
        <v>45</v>
      </c>
      <c r="C4" s="204"/>
      <c r="D4" s="129" t="s">
        <v>75</v>
      </c>
      <c r="E4" s="129" t="s">
        <v>76</v>
      </c>
    </row>
    <row r="5" spans="1:6" s="1" customFormat="1" ht="30.75" customHeight="1">
      <c r="A5" s="130" t="s">
        <v>0</v>
      </c>
      <c r="B5" s="131" t="s">
        <v>51</v>
      </c>
      <c r="C5" s="132">
        <v>2458.31</v>
      </c>
      <c r="D5" s="133">
        <v>2285.72</v>
      </c>
      <c r="E5" s="134">
        <v>172.59</v>
      </c>
      <c r="F5" s="135"/>
    </row>
    <row r="6" spans="1:5" s="1" customFormat="1" ht="30.75" customHeight="1">
      <c r="A6" s="130" t="s">
        <v>77</v>
      </c>
      <c r="B6" s="136" t="s">
        <v>78</v>
      </c>
      <c r="C6" s="132">
        <v>2071.52</v>
      </c>
      <c r="D6" s="133">
        <v>2071.52</v>
      </c>
      <c r="E6" s="134"/>
    </row>
    <row r="7" spans="1:5" s="1" customFormat="1" ht="30.75" customHeight="1">
      <c r="A7" s="137" t="s">
        <v>79</v>
      </c>
      <c r="B7" s="138" t="s">
        <v>80</v>
      </c>
      <c r="C7" s="139">
        <v>427.61</v>
      </c>
      <c r="D7" s="140">
        <v>427.61</v>
      </c>
      <c r="E7" s="141"/>
    </row>
    <row r="8" spans="1:5" s="1" customFormat="1" ht="30.75" customHeight="1">
      <c r="A8" s="137" t="s">
        <v>81</v>
      </c>
      <c r="B8" s="138" t="s">
        <v>82</v>
      </c>
      <c r="C8" s="139">
        <v>436.46</v>
      </c>
      <c r="D8" s="140">
        <v>436.46</v>
      </c>
      <c r="E8" s="141"/>
    </row>
    <row r="9" spans="1:5" s="1" customFormat="1" ht="30.75" customHeight="1">
      <c r="A9" s="137" t="s">
        <v>83</v>
      </c>
      <c r="B9" s="138" t="s">
        <v>84</v>
      </c>
      <c r="C9" s="139">
        <v>704.45</v>
      </c>
      <c r="D9" s="140">
        <v>704.45</v>
      </c>
      <c r="E9" s="141"/>
    </row>
    <row r="10" spans="1:5" s="1" customFormat="1" ht="30.75" customHeight="1">
      <c r="A10" s="137" t="s">
        <v>85</v>
      </c>
      <c r="B10" s="138" t="s">
        <v>86</v>
      </c>
      <c r="C10" s="139">
        <v>190</v>
      </c>
      <c r="D10" s="140">
        <v>190</v>
      </c>
      <c r="E10" s="141"/>
    </row>
    <row r="11" spans="1:5" s="1" customFormat="1" ht="30.75" customHeight="1">
      <c r="A11" s="137" t="s">
        <v>87</v>
      </c>
      <c r="B11" s="138" t="s">
        <v>88</v>
      </c>
      <c r="C11" s="139">
        <v>120</v>
      </c>
      <c r="D11" s="140">
        <v>120</v>
      </c>
      <c r="E11" s="141"/>
    </row>
    <row r="12" spans="1:5" s="1" customFormat="1" ht="30.75" customHeight="1">
      <c r="A12" s="137" t="s">
        <v>89</v>
      </c>
      <c r="B12" s="138" t="s">
        <v>90</v>
      </c>
      <c r="C12" s="139">
        <v>188</v>
      </c>
      <c r="D12" s="140">
        <v>188</v>
      </c>
      <c r="E12" s="141"/>
    </row>
    <row r="13" spans="1:5" s="1" customFormat="1" ht="30.75" customHeight="1">
      <c r="A13" s="137" t="s">
        <v>91</v>
      </c>
      <c r="B13" s="138" t="s">
        <v>92</v>
      </c>
      <c r="C13" s="139">
        <v>5</v>
      </c>
      <c r="D13" s="140">
        <v>5</v>
      </c>
      <c r="E13" s="141"/>
    </row>
    <row r="14" spans="1:5" s="1" customFormat="1" ht="30.75" customHeight="1">
      <c r="A14" s="130" t="s">
        <v>93</v>
      </c>
      <c r="B14" s="136" t="s">
        <v>94</v>
      </c>
      <c r="C14" s="132">
        <v>142.59</v>
      </c>
      <c r="D14" s="133"/>
      <c r="E14" s="134">
        <v>142.59</v>
      </c>
    </row>
    <row r="15" spans="1:5" s="1" customFormat="1" ht="30.75" customHeight="1">
      <c r="A15" s="137" t="s">
        <v>95</v>
      </c>
      <c r="B15" s="138" t="s">
        <v>96</v>
      </c>
      <c r="C15" s="139">
        <v>12.59</v>
      </c>
      <c r="D15" s="140"/>
      <c r="E15" s="141">
        <v>12.59</v>
      </c>
    </row>
    <row r="16" spans="1:5" s="1" customFormat="1" ht="30.75" customHeight="1">
      <c r="A16" s="137" t="s">
        <v>97</v>
      </c>
      <c r="B16" s="138" t="s">
        <v>98</v>
      </c>
      <c r="C16" s="139">
        <v>2</v>
      </c>
      <c r="D16" s="140"/>
      <c r="E16" s="141">
        <v>2</v>
      </c>
    </row>
    <row r="17" spans="1:5" s="1" customFormat="1" ht="30.75" customHeight="1">
      <c r="A17" s="137" t="s">
        <v>99</v>
      </c>
      <c r="B17" s="138" t="s">
        <v>100</v>
      </c>
      <c r="C17" s="139">
        <v>4</v>
      </c>
      <c r="D17" s="140"/>
      <c r="E17" s="141">
        <v>4</v>
      </c>
    </row>
    <row r="18" spans="1:5" s="1" customFormat="1" ht="30.75" customHeight="1">
      <c r="A18" s="137" t="s">
        <v>101</v>
      </c>
      <c r="B18" s="138" t="s">
        <v>102</v>
      </c>
      <c r="C18" s="139">
        <v>5</v>
      </c>
      <c r="D18" s="140"/>
      <c r="E18" s="141">
        <v>5</v>
      </c>
    </row>
    <row r="19" spans="1:5" s="1" customFormat="1" ht="30.75" customHeight="1">
      <c r="A19" s="137" t="s">
        <v>103</v>
      </c>
      <c r="B19" s="138" t="s">
        <v>104</v>
      </c>
      <c r="C19" s="139">
        <v>4</v>
      </c>
      <c r="D19" s="140"/>
      <c r="E19" s="141">
        <v>4</v>
      </c>
    </row>
    <row r="20" spans="1:5" s="1" customFormat="1" ht="30.75" customHeight="1">
      <c r="A20" s="137" t="s">
        <v>105</v>
      </c>
      <c r="B20" s="138" t="s">
        <v>106</v>
      </c>
      <c r="C20" s="139">
        <v>4</v>
      </c>
      <c r="D20" s="140"/>
      <c r="E20" s="141">
        <v>4</v>
      </c>
    </row>
    <row r="21" spans="1:5" s="1" customFormat="1" ht="30.75" customHeight="1">
      <c r="A21" s="137" t="s">
        <v>107</v>
      </c>
      <c r="B21" s="138" t="s">
        <v>108</v>
      </c>
      <c r="C21" s="139">
        <v>15</v>
      </c>
      <c r="D21" s="140"/>
      <c r="E21" s="141">
        <v>15</v>
      </c>
    </row>
    <row r="22" spans="1:5" s="1" customFormat="1" ht="30.75" customHeight="1">
      <c r="A22" s="137" t="s">
        <v>109</v>
      </c>
      <c r="B22" s="138" t="s">
        <v>110</v>
      </c>
      <c r="C22" s="139">
        <v>25</v>
      </c>
      <c r="D22" s="140"/>
      <c r="E22" s="141">
        <v>25</v>
      </c>
    </row>
    <row r="23" spans="1:5" s="1" customFormat="1" ht="30.75" customHeight="1">
      <c r="A23" s="137" t="s">
        <v>111</v>
      </c>
      <c r="B23" s="138" t="s">
        <v>112</v>
      </c>
      <c r="C23" s="139">
        <v>1</v>
      </c>
      <c r="D23" s="140"/>
      <c r="E23" s="141">
        <v>1</v>
      </c>
    </row>
    <row r="24" spans="1:5" s="1" customFormat="1" ht="30.75" customHeight="1">
      <c r="A24" s="137" t="s">
        <v>113</v>
      </c>
      <c r="B24" s="138" t="s">
        <v>114</v>
      </c>
      <c r="C24" s="139">
        <v>28</v>
      </c>
      <c r="D24" s="140"/>
      <c r="E24" s="141">
        <v>28</v>
      </c>
    </row>
    <row r="25" spans="1:5" s="1" customFormat="1" ht="30.75" customHeight="1">
      <c r="A25" s="137" t="s">
        <v>115</v>
      </c>
      <c r="B25" s="138" t="s">
        <v>116</v>
      </c>
      <c r="C25" s="139">
        <v>40</v>
      </c>
      <c r="D25" s="140"/>
      <c r="E25" s="141">
        <v>40</v>
      </c>
    </row>
    <row r="26" spans="1:5" s="1" customFormat="1" ht="30.75" customHeight="1">
      <c r="A26" s="137" t="s">
        <v>117</v>
      </c>
      <c r="B26" s="138" t="s">
        <v>118</v>
      </c>
      <c r="C26" s="139">
        <v>2</v>
      </c>
      <c r="D26" s="140"/>
      <c r="E26" s="141">
        <v>2</v>
      </c>
    </row>
    <row r="27" spans="1:5" s="1" customFormat="1" ht="30.75" customHeight="1">
      <c r="A27" s="130" t="s">
        <v>119</v>
      </c>
      <c r="B27" s="136" t="s">
        <v>120</v>
      </c>
      <c r="C27" s="132">
        <v>214.2</v>
      </c>
      <c r="D27" s="133">
        <v>214.2</v>
      </c>
      <c r="E27" s="134"/>
    </row>
    <row r="28" spans="1:5" s="1" customFormat="1" ht="30.75" customHeight="1">
      <c r="A28" s="137" t="s">
        <v>121</v>
      </c>
      <c r="B28" s="138" t="s">
        <v>122</v>
      </c>
      <c r="C28" s="139">
        <v>210</v>
      </c>
      <c r="D28" s="140">
        <v>210</v>
      </c>
      <c r="E28" s="141"/>
    </row>
    <row r="29" spans="1:5" s="1" customFormat="1" ht="30.75" customHeight="1">
      <c r="A29" s="137" t="s">
        <v>123</v>
      </c>
      <c r="B29" s="138" t="s">
        <v>124</v>
      </c>
      <c r="C29" s="139">
        <v>4.2</v>
      </c>
      <c r="D29" s="140">
        <v>4.2</v>
      </c>
      <c r="E29" s="141"/>
    </row>
    <row r="30" spans="1:5" s="1" customFormat="1" ht="30.75" customHeight="1">
      <c r="A30" s="130" t="s">
        <v>125</v>
      </c>
      <c r="B30" s="136" t="s">
        <v>126</v>
      </c>
      <c r="C30" s="132">
        <v>30</v>
      </c>
      <c r="D30" s="133"/>
      <c r="E30" s="134">
        <v>30</v>
      </c>
    </row>
    <row r="31" spans="1:5" s="1" customFormat="1" ht="30.75" customHeight="1">
      <c r="A31" s="137" t="s">
        <v>127</v>
      </c>
      <c r="B31" s="138" t="s">
        <v>128</v>
      </c>
      <c r="C31" s="139">
        <v>30</v>
      </c>
      <c r="D31" s="140"/>
      <c r="E31" s="141">
        <v>30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2"/>
      <c r="B1" s="142"/>
    </row>
    <row r="2" spans="1:33" s="1" customFormat="1" ht="26.25" customHeight="1">
      <c r="A2" s="206" t="s">
        <v>129</v>
      </c>
      <c r="B2" s="206"/>
      <c r="C2" s="206"/>
      <c r="D2" s="206"/>
      <c r="E2" s="206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2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07" t="s">
        <v>41</v>
      </c>
      <c r="B4" s="207"/>
      <c r="C4" s="208" t="s">
        <v>42</v>
      </c>
      <c r="D4" s="207" t="s">
        <v>43</v>
      </c>
      <c r="E4" s="20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44</v>
      </c>
      <c r="B5" s="150" t="s">
        <v>45</v>
      </c>
      <c r="C5" s="207"/>
      <c r="D5" s="151" t="s">
        <v>46</v>
      </c>
      <c r="E5" s="152" t="s">
        <v>47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159"/>
      <c r="B7" s="160"/>
      <c r="C7" s="161"/>
      <c r="D7" s="161"/>
      <c r="E7" s="161"/>
      <c r="F7" s="162"/>
      <c r="G7" s="158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spans="1:33" s="1" customFormat="1" ht="21.75" customHeight="1">
      <c r="A8" s="164"/>
      <c r="B8" s="165"/>
      <c r="C8" s="166"/>
      <c r="D8" s="166"/>
      <c r="E8" s="166"/>
      <c r="F8" s="167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</row>
    <row r="9" spans="1:33" s="1" customFormat="1" ht="21.75" customHeight="1">
      <c r="A9" s="164"/>
      <c r="B9" s="165"/>
      <c r="C9" s="166"/>
      <c r="D9" s="166"/>
      <c r="E9" s="166"/>
      <c r="F9" s="16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33" s="1" customFormat="1" ht="21.75" customHeight="1">
      <c r="A10" s="164"/>
      <c r="B10" s="165"/>
      <c r="C10" s="166"/>
      <c r="D10" s="166"/>
      <c r="E10" s="166"/>
      <c r="F10" s="167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33" s="1" customFormat="1" ht="21.75" customHeight="1">
      <c r="A11" s="164"/>
      <c r="B11" s="165"/>
      <c r="C11" s="166"/>
      <c r="D11" s="166"/>
      <c r="E11" s="166"/>
      <c r="F11" s="167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1:33" s="1" customFormat="1" ht="21.75" customHeight="1">
      <c r="A12" s="164"/>
      <c r="B12" s="165"/>
      <c r="C12" s="166"/>
      <c r="D12" s="166"/>
      <c r="E12" s="16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</row>
    <row r="13" spans="1:33" s="1" customFormat="1" ht="21.75" customHeight="1">
      <c r="A13" s="164"/>
      <c r="B13" s="165"/>
      <c r="C13" s="166"/>
      <c r="D13" s="166"/>
      <c r="E13" s="16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</row>
    <row r="14" spans="1:33" s="1" customFormat="1" ht="21.75" customHeight="1">
      <c r="A14" s="164"/>
      <c r="B14" s="165"/>
      <c r="C14" s="166"/>
      <c r="D14" s="166"/>
      <c r="E14" s="16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3" s="1" customFormat="1" ht="9.7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142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09" t="s">
        <v>130</v>
      </c>
      <c r="B1" s="209"/>
    </row>
    <row r="2" s="1" customFormat="1" ht="25.5" customHeight="1">
      <c r="B2" s="169" t="s">
        <v>2</v>
      </c>
    </row>
    <row r="3" spans="1:2" s="1" customFormat="1" ht="27" customHeight="1">
      <c r="A3" s="170" t="s">
        <v>131</v>
      </c>
      <c r="B3" s="170" t="s">
        <v>74</v>
      </c>
    </row>
    <row r="4" spans="1:2" s="1" customFormat="1" ht="27" customHeight="1">
      <c r="A4" s="171" t="s">
        <v>51</v>
      </c>
      <c r="B4" s="172">
        <f>SUM(B5:B7)</f>
        <v>43</v>
      </c>
    </row>
    <row r="5" spans="1:3" s="1" customFormat="1" ht="27" customHeight="1">
      <c r="A5" s="173" t="s">
        <v>132</v>
      </c>
      <c r="B5" s="174"/>
      <c r="C5" s="175"/>
    </row>
    <row r="6" spans="1:3" s="1" customFormat="1" ht="27" customHeight="1">
      <c r="A6" s="176" t="s">
        <v>133</v>
      </c>
      <c r="B6" s="174">
        <v>15</v>
      </c>
      <c r="C6" s="175"/>
    </row>
    <row r="7" spans="1:3" s="1" customFormat="1" ht="27" customHeight="1">
      <c r="A7" s="171" t="s">
        <v>134</v>
      </c>
      <c r="B7" s="177">
        <f>SUM(B8:B9)</f>
        <v>28</v>
      </c>
      <c r="C7" s="175"/>
    </row>
    <row r="8" spans="1:4" s="1" customFormat="1" ht="27" customHeight="1">
      <c r="A8" s="178" t="s">
        <v>135</v>
      </c>
      <c r="B8" s="179">
        <v>28</v>
      </c>
      <c r="C8" s="175"/>
      <c r="D8" s="180"/>
    </row>
    <row r="9" spans="1:3" s="1" customFormat="1" ht="27" customHeight="1">
      <c r="A9" s="178" t="s">
        <v>136</v>
      </c>
      <c r="B9" s="174"/>
      <c r="C9" s="17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0" t="s">
        <v>137</v>
      </c>
      <c r="B1" s="210"/>
    </row>
    <row r="2" s="1" customFormat="1" ht="21.75" customHeight="1">
      <c r="B2" s="181" t="s">
        <v>2</v>
      </c>
    </row>
    <row r="3" spans="1:2" s="1" customFormat="1" ht="27" customHeight="1">
      <c r="A3" s="182" t="s">
        <v>131</v>
      </c>
      <c r="B3" s="182" t="s">
        <v>74</v>
      </c>
    </row>
    <row r="4" spans="1:2" s="1" customFormat="1" ht="27" customHeight="1">
      <c r="A4" s="183"/>
      <c r="B4" s="184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2021-03-11T08:33:32Z</dcterms:modified>
  <cp:category/>
  <cp:version/>
  <cp:contentType/>
  <cp:contentStatus/>
</cp:coreProperties>
</file>